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90ccde56a747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e713beaa494727ba8fc735e1775728.psmdcp" Id="R4403ec0ed7fc45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Gastos (G6)" sheetId="1" r:id="rId2"/>
    <x:sheet name="Ingresos (G7)" sheetId="2" r:id="rId3"/>
    <x:sheet name="Resumen Ejecutivo" sheetId="3" r:id="rId4"/>
  </x:sheets>
  <x:definedNames/>
  <x:calcPr calcId="125725"/>
</x:workbook>
</file>

<file path=xl/calcChain.xml><?xml version="1.0" encoding="utf-8"?>
<x:calcChain xmlns:x="http://schemas.openxmlformats.org/spreadsheetml/2006/main">
  <x:c r="D4" i="3"/>
  <x:c r="D5" i="3"/>
  <x:c r="D7" i="3"/>
</x:calcChain>
</file>

<file path=xl/sharedStrings.xml><?xml version="1.0" encoding="utf-8"?>
<x:sst xmlns:x="http://schemas.openxmlformats.org/spreadsheetml/2006/main">
  <x:si>
    <x:t>INFORME DETALLADO DE GASTOS</x:t>
  </x:si>
  <x:si>
    <x:t>Cuenta</x:t>
  </x:si>
  <x:si>
    <x:t>Nombre</x:t>
  </x:si>
  <x:si>
    <x:t>Presupuesto</x:t>
  </x:si>
  <x:si>
    <x:t>Realizado</x:t>
  </x:si>
  <x:si>
    <x:t>Desviacion</x:t>
  </x:si>
  <x:si>
    <x:t>621</x:t>
  </x:si>
  <x:si>
    <x:t>ARRENDAMIENTOS Y CANONES</x:t>
  </x:si>
  <x:si>
    <x:t>621000</x:t>
  </x:si>
  <x:si>
    <x:t>ALQUILER OFICINA</x:t>
  </x:si>
  <x:si>
    <x:t>621001</x:t>
  </x:si>
  <x:si>
    <x:t>ALQUILER MINI ALMACEN</x:t>
  </x:si>
  <x:si>
    <x:t>621002</x:t>
  </x:si>
  <x:si>
    <x:t>ARVAL SERVICE LEASE</x:t>
  </x:si>
  <x:si>
    <x:t>622</x:t>
  </x:si>
  <x:si>
    <x:t>REPARACIONES Y CONSERVACION</x:t>
  </x:si>
  <x:si>
    <x:t>622000</x:t>
  </x:si>
  <x:si>
    <x:t>REPARACION Y CONSERVACION</x:t>
  </x:si>
  <x:si>
    <x:t>623</x:t>
  </x:si>
  <x:si>
    <x:t>SERVICIOS DE PROFESIONALES INDEPENDIENTES</x:t>
  </x:si>
  <x:si>
    <x:t>623000</x:t>
  </x:si>
  <x:si>
    <x:t>SERVICIOS PROCURADORES</x:t>
  </x:si>
  <x:si>
    <x:t>623001</x:t>
  </x:si>
  <x:si>
    <x:t>SOCIOS - COLABORADORES</x:t>
  </x:si>
  <x:si>
    <x:t>623002</x:t>
  </x:si>
  <x:si>
    <x:t>ASESORIAS</x:t>
  </x:si>
  <x:si>
    <x:t>623003</x:t>
  </x:si>
  <x:si>
    <x:t>NOTARIA,REGISTRO,COLEGIOS,ETC</x:t>
  </x:si>
  <x:si>
    <x:t>625</x:t>
  </x:si>
  <x:si>
    <x:t>PRIMAS DE SEGUROS</x:t>
  </x:si>
  <x:si>
    <x:t>625000</x:t>
  </x:si>
  <x:si>
    <x:t>SEGUROS</x:t>
  </x:si>
  <x:si>
    <x:t>626</x:t>
  </x:si>
  <x:si>
    <x:t>SERVICIOS BANCARIOS Y SIMILARES</x:t>
  </x:si>
  <x:si>
    <x:t>626000</x:t>
  </x:si>
  <x:si>
    <x:t>SERVICIOS BANCARIOS</x:t>
  </x:si>
  <x:si>
    <x:t>627</x:t>
  </x:si>
  <x:si>
    <x:t>PUBLIC.,PROPAGANDA Y RELACIONES PUBLICAS</x:t>
  </x:si>
  <x:si>
    <x:t>627000</x:t>
  </x:si>
  <x:si>
    <x:t>RELACIONES PUBLICAS</x:t>
  </x:si>
  <x:si>
    <x:t>627999</x:t>
  </x:si>
  <x:si>
    <x:t>GASTOS NO DEDUCIBLES</x:t>
  </x:si>
  <x:si>
    <x:t>628</x:t>
  </x:si>
  <x:si>
    <x:t>SUMINISTROS</x:t>
  </x:si>
  <x:si>
    <x:t>628000</x:t>
  </x:si>
  <x:si>
    <x:t>TELEFONOS</x:t>
  </x:si>
  <x:si>
    <x:t>628001</x:t>
  </x:si>
  <x:si>
    <x:t>LUZ</x:t>
  </x:si>
  <x:si>
    <x:t>628002</x:t>
  </x:si>
  <x:si>
    <x:t>COMUNICACIONES</x:t>
  </x:si>
  <x:si>
    <x:t>629</x:t>
  </x:si>
  <x:si>
    <x:t>OTROS SERVICIOS</x:t>
  </x:si>
  <x:si>
    <x:t>629000</x:t>
  </x:si>
  <x:si>
    <x:t>MATERIAL OFICINA</x:t>
  </x:si>
  <x:si>
    <x:t>629002</x:t>
  </x:si>
  <x:si>
    <x:t>GASTOS DESPLAZAMIENTO</x:t>
  </x:si>
  <x:si>
    <x:t>629003</x:t>
  </x:si>
  <x:si>
    <x:t>GASTOS DIVERSOS</x:t>
  </x:si>
  <x:si>
    <x:t>629005</x:t>
  </x:si>
  <x:si>
    <x:t>LIBROS, SUSCRIPCIONES, ETC...</x:t>
  </x:si>
  <x:si>
    <x:t>629006</x:t>
  </x:si>
  <x:si>
    <x:t>SUPLIDOS</x:t>
  </x:si>
  <x:si>
    <x:t>640</x:t>
  </x:si>
  <x:si>
    <x:t>SUELDOS Y SALARIOS</x:t>
  </x:si>
  <x:si>
    <x:t>640000</x:t>
  </x:si>
  <x:si>
    <x:t>ANTONIO NUÑEZ</x:t>
  </x:si>
  <x:si>
    <x:t>669</x:t>
  </x:si>
  <x:si>
    <x:t>OTROS GASTOS FINANCIEROS</x:t>
  </x:si>
  <x:si>
    <x:t>669000</x:t>
  </x:si>
  <x:si>
    <x:t>GASTOS FINANCIEROS</x:t>
  </x:si>
  <x:si>
    <x:t>INFORME DETALLADO DE INGRESOS</x:t>
  </x:si>
  <x:si>
    <x:t>705</x:t>
  </x:si>
  <x:si>
    <x:t>PRESTACION DE SERVICIOS</x:t>
  </x:si>
  <x:si>
    <x:t>705000</x:t>
  </x:si>
  <x:si>
    <x:t>ASISTENCIA FLOTA</x:t>
  </x:si>
  <x:si>
    <x:t>705001</x:t>
  </x:si>
  <x:si>
    <x:t>CLIENTES VARIOS</x:t>
  </x:si>
  <x:si>
    <x:t>769</x:t>
  </x:si>
  <x:si>
    <x:t>OTROS INGRESOS FINANCIEROS</x:t>
  </x:si>
  <x:si>
    <x:t>769000</x:t>
  </x:si>
  <x:si>
    <x:t>778</x:t>
  </x:si>
  <x:si>
    <x:t>INGRESOS EXCEPCIONALES</x:t>
  </x:si>
  <x:si>
    <x:t>778000</x:t>
  </x:si>
  <x:si>
    <x:t>SINIESTRO ALLIANZ (COCHE)</x:t>
  </x:si>
  <x:si>
    <x:t>RESUMEN EJECUTIVO 2026</x:t>
  </x:si>
  <x:si>
    <x:t>CONCEPTO</x:t>
  </x:si>
  <x:si>
    <x:t>PRESUPUESTADO</x:t>
  </x:si>
  <x:si>
    <x:t>REALIZADO</x:t>
  </x:si>
  <x:si>
    <x:t>DESVIACIÓN</x:t>
  </x:si>
  <x:si>
    <x:t>(+) TOTAL INGRESOS (G7)</x:t>
  </x:si>
  <x:si>
    <x:t>(-) TOTAL GASTOS (G6 sin Financieros)</x:t>
  </x:si>
  <x:si>
    <x:t>EBITDA TOTAL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</x:si>
</x:sst>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 €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E0E0E0"/>
      </x:patternFill>
    </x:fill>
    <x:fill>
      <x:patternFill patternType="solid">
        <x:fgColor rgb="FF00640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7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2" fillId="2" borderId="0" applyNumberFormat="1" applyFill="0" applyBorder="0" applyAlignment="1" applyProtection="1">
      <x:protection locked="1" hidden="0"/>
    </x:xf>
    <x:xf numFmtId="0" fontId="3" fillId="3" borderId="0" applyNumberFormat="1" applyFill="0" applyBorder="0" applyAlignment="1" applyProtection="1">
      <x:protection locked="1" hidden="0"/>
    </x:xf>
    <x:xf numFmtId="164" fontId="3" fillId="3" borderId="0" applyNumberFormat="1" applyFill="0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2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numFmt numFmtId="164" formatCode="#,##0.00 €"/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9" /><Relationship Type="http://schemas.openxmlformats.org/officeDocument/2006/relationships/theme" Target="/xl/theme/theme1.xml" Id="rId10" /></Relationships>
</file>

<file path=xl/tables/table1.xml><?xml version="1.0" encoding="utf-8"?>
<x:table xmlns:x="http://schemas.openxmlformats.org/spreadsheetml/2006/main" id="1" name="Table1" displayName="Table1" ref="A3:E35" totalsRowShown="0">
  <x:autoFilter ref="A3:E35"/>
  <x:tableColumns count="5">
    <x:tableColumn id="1" name="Cuenta"/>
    <x:tableColumn id="2" name="Nombre"/>
    <x:tableColumn id="3" name="Presupuesto" dataDxfId="0"/>
    <x:tableColumn id="4" name="Realizado" dataDxfId="0"/>
    <x:tableColumn id="5" name="Desviacion" dataDxfId="0"/>
  </x:tableColumns>
  <x:tableStyleInfo name="TableStyleLight9"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A3:E10" totalsRowShown="0">
  <x:autoFilter ref="A3:E10"/>
  <x:tableColumns count="5">
    <x:tableColumn id="1" name="Cuenta"/>
    <x:tableColumn id="2" name="Nombre"/>
    <x:tableColumn id="3" name="Presupuesto" dataDxfId="0"/>
    <x:tableColumn id="4" name="Realizado" dataDxfId="0"/>
    <x:tableColumn id="5" name="Desviacion" dataDxfId="0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Id8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35"/>
  <x:sheetViews>
    <x:sheetView workbookViewId="0"/>
  </x:sheetViews>
  <x:sheetFormatPr defaultRowHeight="15"/>
  <x:cols>
    <x:col min="1" max="1" width="39.710625" style="0" customWidth="1"/>
    <x:col min="2" max="2" width="44.567768" style="0" customWidth="1"/>
    <x:col min="3" max="3" width="14.710625" style="1" customWidth="1"/>
    <x:col min="4" max="4" width="11.710625" style="1" customWidth="1"/>
    <x:col min="5" max="5" width="12.710625" style="1" customWidth="1"/>
  </x:cols>
  <x:sheetData>
    <x:row r="1" spans="1:5">
      <x:c r="A1" s="2" t="s">
        <x:v>0</x:v>
      </x:c>
    </x:row>
    <x:row r="3" spans="1:5">
      <x:c r="A3" s="0" t="s">
        <x:v>1</x:v>
      </x:c>
      <x:c r="B3" s="0" t="s">
        <x:v>2</x:v>
      </x:c>
      <x:c r="C3" s="1" t="s">
        <x:v>3</x:v>
      </x:c>
      <x:c r="D3" s="1" t="s">
        <x:v>4</x:v>
      </x:c>
      <x:c r="E3" s="1" t="s">
        <x:v>5</x:v>
      </x:c>
    </x:row>
    <x:row r="4" spans="1:5">
      <x:c r="A4" s="0" t="s">
        <x:v>6</x:v>
      </x:c>
      <x:c r="B4" s="0" t="s">
        <x:v>7</x:v>
      </x:c>
      <x:c r="C4" s="1">
        <x:v>10895.01</x:v>
      </x:c>
      <x:c r="D4" s="1">
        <x:v>0</x:v>
      </x:c>
      <x:c r="E4" s="1">
        <x:v>-10895.01</x:v>
      </x:c>
    </x:row>
    <x:row r="5" spans="1:5">
      <x:c r="A5" s="0" t="s">
        <x:v>8</x:v>
      </x:c>
      <x:c r="B5" s="0" t="s">
        <x:v>9</x:v>
      </x:c>
      <x:c r="C5" s="1">
        <x:v>9733.01</x:v>
      </x:c>
      <x:c r="D5" s="1">
        <x:v>0</x:v>
      </x:c>
      <x:c r="E5" s="1">
        <x:v>-9733.01</x:v>
      </x:c>
    </x:row>
    <x:row r="6" spans="1:5">
      <x:c r="A6" s="0" t="s">
        <x:v>10</x:v>
      </x:c>
      <x:c r="B6" s="0" t="s">
        <x:v>11</x:v>
      </x:c>
      <x:c r="C6" s="1">
        <x:v>1162</x:v>
      </x:c>
      <x:c r="D6" s="1">
        <x:v>0</x:v>
      </x:c>
      <x:c r="E6" s="1">
        <x:v>-1162</x:v>
      </x:c>
    </x:row>
    <x:row r="7" spans="1:5">
      <x:c r="A7" s="0" t="s">
        <x:v>12</x:v>
      </x:c>
      <x:c r="B7" s="0" t="s">
        <x:v>13</x:v>
      </x:c>
      <x:c r="C7" s="1">
        <x:v>0</x:v>
      </x:c>
      <x:c r="D7" s="1">
        <x:v>0</x:v>
      </x:c>
      <x:c r="E7" s="1">
        <x:v>0</x:v>
      </x:c>
    </x:row>
    <x:row r="8" spans="1:5">
      <x:c r="A8" s="0" t="s">
        <x:v>14</x:v>
      </x:c>
      <x:c r="B8" s="0" t="s">
        <x:v>15</x:v>
      </x:c>
      <x:c r="C8" s="1">
        <x:v>3642</x:v>
      </x:c>
      <x:c r="D8" s="1">
        <x:v>0</x:v>
      </x:c>
      <x:c r="E8" s="1">
        <x:v>-3642</x:v>
      </x:c>
    </x:row>
    <x:row r="9" spans="1:5">
      <x:c r="A9" s="0" t="s">
        <x:v>16</x:v>
      </x:c>
      <x:c r="B9" s="0" t="s">
        <x:v>17</x:v>
      </x:c>
      <x:c r="C9" s="1">
        <x:v>3642</x:v>
      </x:c>
      <x:c r="D9" s="1">
        <x:v>0</x:v>
      </x:c>
      <x:c r="E9" s="1">
        <x:v>-3642</x:v>
      </x:c>
    </x:row>
    <x:row r="10" spans="1:5">
      <x:c r="A10" s="0" t="s">
        <x:v>18</x:v>
      </x:c>
      <x:c r="B10" s="0" t="s">
        <x:v>19</x:v>
      </x:c>
      <x:c r="C10" s="1">
        <x:v>161786.39</x:v>
      </x:c>
      <x:c r="D10" s="1">
        <x:v>0</x:v>
      </x:c>
      <x:c r="E10" s="1">
        <x:v>-161786.39</x:v>
      </x:c>
    </x:row>
    <x:row r="11" spans="1:5">
      <x:c r="A11" s="0" t="s">
        <x:v>20</x:v>
      </x:c>
      <x:c r="B11" s="0" t="s">
        <x:v>21</x:v>
      </x:c>
      <x:c r="C11" s="1">
        <x:v>2465.8</x:v>
      </x:c>
      <x:c r="D11" s="1">
        <x:v>0</x:v>
      </x:c>
      <x:c r="E11" s="1">
        <x:v>-2465.8</x:v>
      </x:c>
    </x:row>
    <x:row r="12" spans="1:5">
      <x:c r="A12" s="0" t="s">
        <x:v>22</x:v>
      </x:c>
      <x:c r="B12" s="0" t="s">
        <x:v>23</x:v>
      </x:c>
      <x:c r="C12" s="1">
        <x:v>155775</x:v>
      </x:c>
      <x:c r="D12" s="1">
        <x:v>0</x:v>
      </x:c>
      <x:c r="E12" s="1">
        <x:v>-155775</x:v>
      </x:c>
    </x:row>
    <x:row r="13" spans="1:5">
      <x:c r="A13" s="0" t="s">
        <x:v>24</x:v>
      </x:c>
      <x:c r="B13" s="0" t="s">
        <x:v>25</x:v>
      </x:c>
      <x:c r="C13" s="1">
        <x:v>3345.59</x:v>
      </x:c>
      <x:c r="D13" s="1">
        <x:v>0</x:v>
      </x:c>
      <x:c r="E13" s="1">
        <x:v>-3345.59</x:v>
      </x:c>
    </x:row>
    <x:row r="14" spans="1:5">
      <x:c r="A14" s="0" t="s">
        <x:v>26</x:v>
      </x:c>
      <x:c r="B14" s="0" t="s">
        <x:v>27</x:v>
      </x:c>
      <x:c r="C14" s="1">
        <x:v>200</x:v>
      </x:c>
      <x:c r="D14" s="1">
        <x:v>0</x:v>
      </x:c>
      <x:c r="E14" s="1">
        <x:v>-200</x:v>
      </x:c>
    </x:row>
    <x:row r="15" spans="1:5">
      <x:c r="A15" s="0" t="s">
        <x:v>28</x:v>
      </x:c>
      <x:c r="B15" s="0" t="s">
        <x:v>29</x:v>
      </x:c>
      <x:c r="C15" s="1">
        <x:v>2500</x:v>
      </x:c>
      <x:c r="D15" s="1">
        <x:v>0</x:v>
      </x:c>
      <x:c r="E15" s="1">
        <x:v>-2500</x:v>
      </x:c>
    </x:row>
    <x:row r="16" spans="1:5">
      <x:c r="A16" s="0" t="s">
        <x:v>30</x:v>
      </x:c>
      <x:c r="B16" s="0" t="s">
        <x:v>31</x:v>
      </x:c>
      <x:c r="C16" s="1">
        <x:v>2500</x:v>
      </x:c>
      <x:c r="D16" s="1">
        <x:v>0</x:v>
      </x:c>
      <x:c r="E16" s="1">
        <x:v>-2500</x:v>
      </x:c>
    </x:row>
    <x:row r="17" spans="1:5">
      <x:c r="A17" s="0" t="s">
        <x:v>32</x:v>
      </x:c>
      <x:c r="B17" s="0" t="s">
        <x:v>33</x:v>
      </x:c>
      <x:c r="C17" s="1">
        <x:v>38.74</x:v>
      </x:c>
      <x:c r="D17" s="1">
        <x:v>0</x:v>
      </x:c>
      <x:c r="E17" s="1">
        <x:v>-38.74</x:v>
      </x:c>
    </x:row>
    <x:row r="18" spans="1:5">
      <x:c r="A18" s="0" t="s">
        <x:v>34</x:v>
      </x:c>
      <x:c r="B18" s="0" t="s">
        <x:v>35</x:v>
      </x:c>
      <x:c r="C18" s="1">
        <x:v>38.74</x:v>
      </x:c>
      <x:c r="D18" s="1">
        <x:v>0</x:v>
      </x:c>
      <x:c r="E18" s="1">
        <x:v>-38.74</x:v>
      </x:c>
    </x:row>
    <x:row r="19" spans="1:5">
      <x:c r="A19" s="0" t="s">
        <x:v>36</x:v>
      </x:c>
      <x:c r="B19" s="0" t="s">
        <x:v>37</x:v>
      </x:c>
      <x:c r="C19" s="1">
        <x:v>22990.92</x:v>
      </x:c>
      <x:c r="D19" s="1">
        <x:v>0</x:v>
      </x:c>
      <x:c r="E19" s="1">
        <x:v>-22990.92</x:v>
      </x:c>
    </x:row>
    <x:row r="20" spans="1:5">
      <x:c r="A20" s="0" t="s">
        <x:v>38</x:v>
      </x:c>
      <x:c r="B20" s="0" t="s">
        <x:v>39</x:v>
      </x:c>
      <x:c r="C20" s="1">
        <x:v>12990.92</x:v>
      </x:c>
      <x:c r="D20" s="1">
        <x:v>0</x:v>
      </x:c>
      <x:c r="E20" s="1">
        <x:v>-12990.92</x:v>
      </x:c>
    </x:row>
    <x:row r="21" spans="1:5">
      <x:c r="A21" s="0" t="s">
        <x:v>40</x:v>
      </x:c>
      <x:c r="B21" s="0" t="s">
        <x:v>41</x:v>
      </x:c>
      <x:c r="C21" s="1">
        <x:v>10000</x:v>
      </x:c>
      <x:c r="D21" s="1">
        <x:v>0</x:v>
      </x:c>
      <x:c r="E21" s="1">
        <x:v>-10000</x:v>
      </x:c>
    </x:row>
    <x:row r="22" spans="1:5">
      <x:c r="A22" s="0" t="s">
        <x:v>42</x:v>
      </x:c>
      <x:c r="B22" s="0" t="s">
        <x:v>43</x:v>
      </x:c>
      <x:c r="C22" s="1">
        <x:v>5150</x:v>
      </x:c>
      <x:c r="D22" s="1">
        <x:v>0</x:v>
      </x:c>
      <x:c r="E22" s="1">
        <x:v>-5150</x:v>
      </x:c>
    </x:row>
    <x:row r="23" spans="1:5">
      <x:c r="A23" s="0" t="s">
        <x:v>44</x:v>
      </x:c>
      <x:c r="B23" s="0" t="s">
        <x:v>45</x:v>
      </x:c>
      <x:c r="C23" s="1">
        <x:v>2700</x:v>
      </x:c>
      <x:c r="D23" s="1">
        <x:v>0</x:v>
      </x:c>
      <x:c r="E23" s="1">
        <x:v>-2700</x:v>
      </x:c>
    </x:row>
    <x:row r="24" spans="1:5">
      <x:c r="A24" s="0" t="s">
        <x:v>46</x:v>
      </x:c>
      <x:c r="B24" s="0" t="s">
        <x:v>47</x:v>
      </x:c>
      <x:c r="C24" s="1">
        <x:v>1700</x:v>
      </x:c>
      <x:c r="D24" s="1">
        <x:v>0</x:v>
      </x:c>
      <x:c r="E24" s="1">
        <x:v>-1700</x:v>
      </x:c>
    </x:row>
    <x:row r="25" spans="1:5">
      <x:c r="A25" s="0" t="s">
        <x:v>48</x:v>
      </x:c>
      <x:c r="B25" s="0" t="s">
        <x:v>49</x:v>
      </x:c>
      <x:c r="C25" s="1">
        <x:v>750</x:v>
      </x:c>
      <x:c r="D25" s="1">
        <x:v>0</x:v>
      </x:c>
      <x:c r="E25" s="1">
        <x:v>-750</x:v>
      </x:c>
    </x:row>
    <x:row r="26" spans="1:5">
      <x:c r="A26" s="0" t="s">
        <x:v>50</x:v>
      </x:c>
      <x:c r="B26" s="0" t="s">
        <x:v>51</x:v>
      </x:c>
      <x:c r="C26" s="1">
        <x:v>7610</x:v>
      </x:c>
      <x:c r="D26" s="1">
        <x:v>0</x:v>
      </x:c>
      <x:c r="E26" s="1">
        <x:v>-7610</x:v>
      </x:c>
    </x:row>
    <x:row r="27" spans="1:5">
      <x:c r="A27" s="0" t="s">
        <x:v>52</x:v>
      </x:c>
      <x:c r="B27" s="0" t="s">
        <x:v>53</x:v>
      </x:c>
      <x:c r="C27" s="1">
        <x:v>950</x:v>
      </x:c>
      <x:c r="D27" s="1">
        <x:v>0</x:v>
      </x:c>
      <x:c r="E27" s="1">
        <x:v>-950</x:v>
      </x:c>
    </x:row>
    <x:row r="28" spans="1:5">
      <x:c r="A28" s="0" t="s">
        <x:v>54</x:v>
      </x:c>
      <x:c r="B28" s="0" t="s">
        <x:v>55</x:v>
      </x:c>
      <x:c r="C28" s="1">
        <x:v>4800</x:v>
      </x:c>
      <x:c r="D28" s="1">
        <x:v>0</x:v>
      </x:c>
      <x:c r="E28" s="1">
        <x:v>-4800</x:v>
      </x:c>
    </x:row>
    <x:row r="29" spans="1:5">
      <x:c r="A29" s="0" t="s">
        <x:v>56</x:v>
      </x:c>
      <x:c r="B29" s="0" t="s">
        <x:v>57</x:v>
      </x:c>
      <x:c r="C29" s="1">
        <x:v>1500</x:v>
      </x:c>
      <x:c r="D29" s="1">
        <x:v>0</x:v>
      </x:c>
      <x:c r="E29" s="1">
        <x:v>-1500</x:v>
      </x:c>
    </x:row>
    <x:row r="30" spans="1:5">
      <x:c r="A30" s="0" t="s">
        <x:v>58</x:v>
      </x:c>
      <x:c r="B30" s="0" t="s">
        <x:v>59</x:v>
      </x:c>
      <x:c r="C30" s="1">
        <x:v>360</x:v>
      </x:c>
      <x:c r="D30" s="1">
        <x:v>0</x:v>
      </x:c>
      <x:c r="E30" s="1">
        <x:v>-360</x:v>
      </x:c>
    </x:row>
    <x:row r="31" spans="1:5">
      <x:c r="A31" s="0" t="s">
        <x:v>60</x:v>
      </x:c>
      <x:c r="B31" s="0" t="s">
        <x:v>61</x:v>
      </x:c>
      <x:c r="C31" s="1">
        <x:v>0</x:v>
      </x:c>
      <x:c r="D31" s="1">
        <x:v>0</x:v>
      </x:c>
      <x:c r="E31" s="1">
        <x:v>0</x:v>
      </x:c>
    </x:row>
    <x:row r="32" spans="1:5">
      <x:c r="A32" s="0" t="s">
        <x:v>62</x:v>
      </x:c>
      <x:c r="B32" s="0" t="s">
        <x:v>63</x:v>
      </x:c>
      <x:c r="C32" s="1">
        <x:v>0</x:v>
      </x:c>
      <x:c r="D32" s="1">
        <x:v>0</x:v>
      </x:c>
      <x:c r="E32" s="1">
        <x:v>0</x:v>
      </x:c>
    </x:row>
    <x:row r="33" spans="1:5">
      <x:c r="A33" s="0" t="s">
        <x:v>64</x:v>
      </x:c>
      <x:c r="B33" s="0" t="s">
        <x:v>65</x:v>
      </x:c>
      <x:c r="C33" s="1">
        <x:v>0</x:v>
      </x:c>
      <x:c r="D33" s="1">
        <x:v>0</x:v>
      </x:c>
      <x:c r="E33" s="1">
        <x:v>0</x:v>
      </x:c>
    </x:row>
    <x:row r="34" spans="1:5">
      <x:c r="A34" s="0" t="s">
        <x:v>66</x:v>
      </x:c>
      <x:c r="B34" s="0" t="s">
        <x:v>67</x:v>
      </x:c>
      <x:c r="C34" s="1">
        <x:v>21.21</x:v>
      </x:c>
      <x:c r="D34" s="1">
        <x:v>0</x:v>
      </x:c>
      <x:c r="E34" s="1">
        <x:v>-21.21</x:v>
      </x:c>
    </x:row>
    <x:row r="35" spans="1:5">
      <x:c r="A35" s="0" t="s">
        <x:v>68</x:v>
      </x:c>
      <x:c r="B35" s="0" t="s">
        <x:v>69</x:v>
      </x:c>
      <x:c r="C35" s="1">
        <x:v>21.21</x:v>
      </x:c>
      <x:c r="D35" s="1">
        <x:v>0</x:v>
      </x:c>
      <x:c r="E35" s="1">
        <x:v>-21.21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7"/>
  </x:tableParts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10"/>
  <x:sheetViews>
    <x:sheetView workbookViewId="0"/>
  </x:sheetViews>
  <x:sheetFormatPr defaultRowHeight="15"/>
  <x:cols>
    <x:col min="1" max="1" width="42.282054" style="0" customWidth="1"/>
    <x:col min="2" max="2" width="29.567768" style="0" customWidth="1"/>
    <x:col min="3" max="3" width="14.710625" style="1" customWidth="1"/>
    <x:col min="4" max="4" width="11.710625" style="1" customWidth="1"/>
    <x:col min="5" max="5" width="12.710625" style="1" customWidth="1"/>
  </x:cols>
  <x:sheetData>
    <x:row r="1" spans="1:5">
      <x:c r="A1" s="2" t="s">
        <x:v>70</x:v>
      </x:c>
    </x:row>
    <x:row r="3" spans="1:5">
      <x:c r="A3" s="0" t="s">
        <x:v>1</x:v>
      </x:c>
      <x:c r="B3" s="0" t="s">
        <x:v>2</x:v>
      </x:c>
      <x:c r="C3" s="1" t="s">
        <x:v>3</x:v>
      </x:c>
      <x:c r="D3" s="1" t="s">
        <x:v>4</x:v>
      </x:c>
      <x:c r="E3" s="1" t="s">
        <x:v>5</x:v>
      </x:c>
    </x:row>
    <x:row r="4" spans="1:5">
      <x:c r="A4" s="0" t="s">
        <x:v>71</x:v>
      </x:c>
      <x:c r="B4" s="0" t="s">
        <x:v>72</x:v>
      </x:c>
      <x:c r="C4" s="1">
        <x:v>220000</x:v>
      </x:c>
      <x:c r="D4" s="1">
        <x:v>15970.08</x:v>
      </x:c>
      <x:c r="E4" s="1">
        <x:v>-204029.92</x:v>
      </x:c>
    </x:row>
    <x:row r="5" spans="1:5">
      <x:c r="A5" s="0" t="s">
        <x:v>73</x:v>
      </x:c>
      <x:c r="B5" s="0" t="s">
        <x:v>74</x:v>
      </x:c>
      <x:c r="C5" s="1">
        <x:v>190000</x:v>
      </x:c>
      <x:c r="D5" s="1">
        <x:v>15970.08</x:v>
      </x:c>
      <x:c r="E5" s="1">
        <x:v>-174029.92</x:v>
      </x:c>
    </x:row>
    <x:row r="6" spans="1:5">
      <x:c r="A6" s="0" t="s">
        <x:v>75</x:v>
      </x:c>
      <x:c r="B6" s="0" t="s">
        <x:v>76</x:v>
      </x:c>
      <x:c r="C6" s="1">
        <x:v>30000</x:v>
      </x:c>
      <x:c r="D6" s="1">
        <x:v>0</x:v>
      </x:c>
      <x:c r="E6" s="1">
        <x:v>-30000</x:v>
      </x:c>
    </x:row>
    <x:row r="7" spans="1:5">
      <x:c r="A7" s="0" t="s">
        <x:v>77</x:v>
      </x:c>
      <x:c r="B7" s="0" t="s">
        <x:v>78</x:v>
      </x:c>
      <x:c r="C7" s="1">
        <x:v>1000</x:v>
      </x:c>
      <x:c r="D7" s="1">
        <x:v>0</x:v>
      </x:c>
      <x:c r="E7" s="1">
        <x:v>-1000</x:v>
      </x:c>
    </x:row>
    <x:row r="8" spans="1:5">
      <x:c r="A8" s="0" t="s">
        <x:v>79</x:v>
      </x:c>
      <x:c r="B8" s="0" t="s">
        <x:v>78</x:v>
      </x:c>
      <x:c r="C8" s="1">
        <x:v>1000</x:v>
      </x:c>
      <x:c r="D8" s="1">
        <x:v>0</x:v>
      </x:c>
      <x:c r="E8" s="1">
        <x:v>-1000</x:v>
      </x:c>
    </x:row>
    <x:row r="9" spans="1:5">
      <x:c r="A9" s="0" t="s">
        <x:v>80</x:v>
      </x:c>
      <x:c r="B9" s="0" t="s">
        <x:v>81</x:v>
      </x:c>
      <x:c r="C9" s="1">
        <x:v>0</x:v>
      </x:c>
      <x:c r="D9" s="1">
        <x:v>0</x:v>
      </x:c>
      <x:c r="E9" s="1">
        <x:v>0</x:v>
      </x:c>
    </x:row>
    <x:row r="10" spans="1:5">
      <x:c r="A10" s="0" t="s">
        <x:v>82</x:v>
      </x:c>
      <x:c r="B10" s="0" t="s">
        <x:v>83</x:v>
      </x:c>
      <x:c r="C10" s="1">
        <x:v>0</x:v>
      </x:c>
      <x:c r="D10" s="1">
        <x:v>0</x:v>
      </x:c>
      <x:c r="E10" s="1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8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D7"/>
  <x:sheetViews>
    <x:sheetView workbookViewId="0"/>
  </x:sheetViews>
  <x:sheetFormatPr defaultRowHeight="15"/>
  <x:cols>
    <x:col min="1" max="1" width="34.424911" style="0" customWidth="1"/>
    <x:col min="2" max="2" width="16.424911" style="1" customWidth="1"/>
    <x:col min="3" max="3" width="10.853482" style="1" customWidth="1"/>
    <x:col min="4" max="4" width="12.710625" style="1" customWidth="1"/>
  </x:cols>
  <x:sheetData>
    <x:row r="1" spans="1:4">
      <x:c r="A1" s="2" t="s">
        <x:v>84</x:v>
      </x:c>
    </x:row>
    <x:row r="3" spans="1:4">
      <x:c r="A3" s="3" t="s">
        <x:v>85</x:v>
      </x:c>
      <x:c r="B3" s="4" t="s">
        <x:v>86</x:v>
      </x:c>
      <x:c r="C3" s="4" t="s">
        <x:v>87</x:v>
      </x:c>
      <x:c r="D3" s="4" t="s">
        <x:v>88</x:v>
      </x:c>
    </x:row>
    <x:row r="4" spans="1:4">
      <x:c r="A4" s="0" t="s">
        <x:v>89</x:v>
      </x:c>
      <x:c r="B4" s="1">
        <x:v>221000</x:v>
      </x:c>
      <x:c r="C4" s="1">
        <x:v>15970.08</x:v>
      </x:c>
      <x:c r="D4" s="1">
        <x:f>C4-B4</x:f>
      </x:c>
    </x:row>
    <x:row r="5" spans="1:4">
      <x:c r="A5" s="0" t="s">
        <x:v>90</x:v>
      </x:c>
      <x:c r="B5" s="1">
        <x:v>214613.06</x:v>
      </x:c>
      <x:c r="C5" s="1">
        <x:v>0</x:v>
      </x:c>
      <x:c r="D5" s="1">
        <x:f>C5-B5</x:f>
      </x:c>
    </x:row>
    <x:row r="7" spans="1:4">
      <x:c r="A7" s="5" t="s">
        <x:v>91</x:v>
      </x:c>
      <x:c r="B7" s="6">
        <x:v>6386.94</x:v>
      </x:c>
      <x:c r="C7" s="6">
        <x:v>15970.08</x:v>
      </x:c>
      <x:c r="D7" s="6">
        <x:f>C7-B7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Gastos (G6)</vt:lpstr>
      <vt:lpstr>Ingresos (G7)</vt:lpstr>
      <vt:lpstr>Resumen Ejecutivo</vt:lpstr>
      <vt:lpstr>Gastos (G6)!Print_Area</vt:lpstr>
      <vt:lpstr>Gastos (G6)!Print_Titles</vt:lpstr>
      <vt:lpstr>Ingresos (G7)!Print_Area</vt:lpstr>
      <vt:lpstr>Ingresos (G7)!Print_Titles</vt:lpstr>
      <vt:lpstr>Resumen Ejecutivo!Print_Area</vt:lpstr>
      <vt:lpstr>Resumen Ejecutivo!Print_Titles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